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EXO I LEI ESTRUTURA" sheetId="1" r:id="rId1"/>
  </sheets>
  <definedNames>
    <definedName name="_xlnm.Print_Area" localSheetId="0">'ANEXO I LEI ESTRUTURA'!$A$1:$J$79</definedName>
  </definedNames>
  <calcPr fullCalcOnLoad="1"/>
</workbook>
</file>

<file path=xl/sharedStrings.xml><?xml version="1.0" encoding="utf-8"?>
<sst xmlns="http://schemas.openxmlformats.org/spreadsheetml/2006/main" count="278" uniqueCount="31">
  <si>
    <t>DEMAIS UNIDADES (TOTAL)</t>
  </si>
  <si>
    <t>HOSPITAIS UNIVERSITÁRIOS (TOTAL)</t>
  </si>
  <si>
    <t>CARGO</t>
  </si>
  <si>
    <t>CLASSES</t>
  </si>
  <si>
    <t>QUANTIDADE DE VAGAS</t>
  </si>
  <si>
    <t>SÉRIE DE CLASSES</t>
  </si>
  <si>
    <t>REQUISITO MÍNIMO DE ESCOLARIDADE PARA INGRESSO</t>
  </si>
  <si>
    <t>AGENTE UNIVERSITÁRIO</t>
  </si>
  <si>
    <t>I</t>
  </si>
  <si>
    <t>A</t>
  </si>
  <si>
    <t>B</t>
  </si>
  <si>
    <t xml:space="preserve">ESPECIALIZAÇÃO </t>
  </si>
  <si>
    <t>C</t>
  </si>
  <si>
    <t>GRADUAÇÃO</t>
  </si>
  <si>
    <t>II</t>
  </si>
  <si>
    <t>PROFISSIONALIZANTE / PÓS MÉDIO COMPLETO</t>
  </si>
  <si>
    <t>MÉDIO COMPLETO</t>
  </si>
  <si>
    <t>III</t>
  </si>
  <si>
    <t>FUNDAMENTAL COMPLETO</t>
  </si>
  <si>
    <t>TOTAL</t>
  </si>
  <si>
    <t>DEMAIS UNIDADES - UEL</t>
  </si>
  <si>
    <t>HOSPITAL UNIVERSITÁRIO UEL</t>
  </si>
  <si>
    <t>DEMAIS UNIDADES - UEM</t>
  </si>
  <si>
    <t>HOSPITAL UNIVERSITÁRIO UEM</t>
  </si>
  <si>
    <t>DEMAIS UNIDADES - UNIOESTE</t>
  </si>
  <si>
    <t>HOSPITAL UNIVERSITÁRIO UNIOESTE</t>
  </si>
  <si>
    <t>UNICENTRO</t>
  </si>
  <si>
    <t>UEPG</t>
  </si>
  <si>
    <t>UNESPAR</t>
  </si>
  <si>
    <t>ESTRUTURA DA CARREIRA TÉCNICA UNIVERSITÁRIA</t>
  </si>
  <si>
    <t>ANEXO I DA LEI Nº 15.050/2006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</si>
</sst>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0%"/>
    <numFmt numFmtId="172" formatCode="General_)"/>
    <numFmt numFmtId="173" formatCode="#,##0.00000_);\(#,##0.00000\)"/>
    <numFmt numFmtId="174" formatCode="#,##0.0000000_);\(#,##0.0000000\)"/>
    <numFmt numFmtId="175" formatCode="#,##0.000_);\(#,##0.000\)"/>
    <numFmt numFmtId="176" formatCode="#,##0.0000_);\(#,##0.0000\)"/>
    <numFmt numFmtId="177" formatCode="#,##0.000000_);\(#,##0.000000\)"/>
    <numFmt numFmtId="178" formatCode="0_)"/>
    <numFmt numFmtId="179" formatCode="#,##0.00;[Red]#,##0.00"/>
    <numFmt numFmtId="180" formatCode="#,##0.00000"/>
    <numFmt numFmtId="181" formatCode="_(* #,##0.0_);_(* \(#,##0.0\);_(* &quot;-&quot;??_);_(@_)"/>
    <numFmt numFmtId="182" formatCode="_(* #,##0_);_(* \(#,##0\);_(* &quot;-&quot;??_);_(@_)"/>
    <numFmt numFmtId="183" formatCode="#,##0.0000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0.0%"/>
    <numFmt numFmtId="188" formatCode="&quot;R$ &quot;#,##0.00"/>
    <numFmt numFmtId="189" formatCode="&quot;R$&quot;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top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="60" zoomScaleNormal="80" workbookViewId="0" topLeftCell="A1">
      <selection activeCell="J6" sqref="J6"/>
    </sheetView>
  </sheetViews>
  <sheetFormatPr defaultColWidth="9.140625" defaultRowHeight="12.75"/>
  <cols>
    <col min="1" max="1" width="8.57421875" style="15" bestFit="1" customWidth="1"/>
    <col min="2" max="2" width="10.8515625" style="15" bestFit="1" customWidth="1"/>
    <col min="3" max="3" width="17.8515625" style="15" bestFit="1" customWidth="1"/>
    <col min="4" max="4" width="11.00390625" style="15" customWidth="1"/>
    <col min="5" max="5" width="30.28125" style="1" bestFit="1" customWidth="1"/>
    <col min="6" max="6" width="3.7109375" style="1" customWidth="1"/>
    <col min="7" max="7" width="11.00390625" style="1" bestFit="1" customWidth="1"/>
    <col min="8" max="8" width="15.57421875" style="1" bestFit="1" customWidth="1"/>
    <col min="9" max="9" width="11.28125" style="1" bestFit="1" customWidth="1"/>
    <col min="10" max="10" width="30.28125" style="1" bestFit="1" customWidth="1"/>
    <col min="16" max="16384" width="9.140625" style="1" customWidth="1"/>
  </cols>
  <sheetData>
    <row r="1" spans="1:10" ht="27" customHeight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</row>
    <row r="4" spans="1:10" ht="32.25" customHeight="1">
      <c r="A4" s="21" t="s">
        <v>0</v>
      </c>
      <c r="B4" s="21"/>
      <c r="C4" s="21"/>
      <c r="D4" s="21"/>
      <c r="E4" s="21"/>
      <c r="G4" s="21" t="s">
        <v>1</v>
      </c>
      <c r="H4" s="21"/>
      <c r="I4" s="21"/>
      <c r="J4" s="21"/>
    </row>
    <row r="5" spans="1:10" ht="44.25" customHeight="1" thickBot="1">
      <c r="A5" s="2" t="s">
        <v>2</v>
      </c>
      <c r="B5" s="2" t="s">
        <v>3</v>
      </c>
      <c r="C5" s="2" t="s">
        <v>4</v>
      </c>
      <c r="D5" s="2" t="s">
        <v>5</v>
      </c>
      <c r="E5" s="3" t="s">
        <v>6</v>
      </c>
      <c r="G5" s="2" t="s">
        <v>3</v>
      </c>
      <c r="H5" s="2" t="s">
        <v>4</v>
      </c>
      <c r="I5" s="2" t="s">
        <v>5</v>
      </c>
      <c r="J5" s="3" t="s">
        <v>6</v>
      </c>
    </row>
    <row r="6" spans="1:10" ht="30" customHeight="1" thickTop="1">
      <c r="A6" s="22" t="s">
        <v>7</v>
      </c>
      <c r="B6" s="24" t="s">
        <v>8</v>
      </c>
      <c r="C6" s="26">
        <f>SUM(C18,C31,C44,C57,H57,C70)</f>
        <v>1211</v>
      </c>
      <c r="D6" s="4" t="s">
        <v>9</v>
      </c>
      <c r="E6" s="5"/>
      <c r="G6" s="24" t="s">
        <v>8</v>
      </c>
      <c r="H6" s="26">
        <f>SUM(H18,H31,H44)</f>
        <v>965</v>
      </c>
      <c r="I6" s="4" t="s">
        <v>9</v>
      </c>
      <c r="J6" s="5"/>
    </row>
    <row r="7" spans="1:10" ht="30" customHeight="1">
      <c r="A7" s="23"/>
      <c r="B7" s="25"/>
      <c r="C7" s="27"/>
      <c r="D7" s="6" t="s">
        <v>10</v>
      </c>
      <c r="E7" s="7" t="s">
        <v>11</v>
      </c>
      <c r="G7" s="25"/>
      <c r="H7" s="27"/>
      <c r="I7" s="6" t="s">
        <v>10</v>
      </c>
      <c r="J7" s="7" t="s">
        <v>11</v>
      </c>
    </row>
    <row r="8" spans="1:10" ht="30" customHeight="1">
      <c r="A8" s="23"/>
      <c r="B8" s="25"/>
      <c r="C8" s="27"/>
      <c r="D8" s="6" t="s">
        <v>12</v>
      </c>
      <c r="E8" s="8" t="s">
        <v>13</v>
      </c>
      <c r="G8" s="25"/>
      <c r="H8" s="27"/>
      <c r="I8" s="6" t="s">
        <v>12</v>
      </c>
      <c r="J8" s="8" t="s">
        <v>13</v>
      </c>
    </row>
    <row r="9" spans="1:10" ht="30" customHeight="1">
      <c r="A9" s="23"/>
      <c r="B9" s="25" t="s">
        <v>14</v>
      </c>
      <c r="C9" s="27">
        <f>SUM(C21,C34,C47,C60,H60,C73)</f>
        <v>2782</v>
      </c>
      <c r="D9" s="6" t="s">
        <v>9</v>
      </c>
      <c r="E9" s="8"/>
      <c r="G9" s="25" t="s">
        <v>14</v>
      </c>
      <c r="H9" s="27">
        <f>SUM(H21,H34,H47)</f>
        <v>1877</v>
      </c>
      <c r="I9" s="6" t="s">
        <v>9</v>
      </c>
      <c r="J9" s="8"/>
    </row>
    <row r="10" spans="1:10" ht="30" customHeight="1">
      <c r="A10" s="23"/>
      <c r="B10" s="25"/>
      <c r="C10" s="27"/>
      <c r="D10" s="6" t="s">
        <v>10</v>
      </c>
      <c r="E10" s="8" t="s">
        <v>15</v>
      </c>
      <c r="G10" s="25"/>
      <c r="H10" s="27"/>
      <c r="I10" s="6" t="s">
        <v>10</v>
      </c>
      <c r="J10" s="8" t="s">
        <v>15</v>
      </c>
    </row>
    <row r="11" spans="1:10" ht="30" customHeight="1">
      <c r="A11" s="23"/>
      <c r="B11" s="25"/>
      <c r="C11" s="27"/>
      <c r="D11" s="6" t="s">
        <v>12</v>
      </c>
      <c r="E11" s="8" t="s">
        <v>16</v>
      </c>
      <c r="G11" s="25"/>
      <c r="H11" s="27"/>
      <c r="I11" s="6" t="s">
        <v>12</v>
      </c>
      <c r="J11" s="8" t="s">
        <v>16</v>
      </c>
    </row>
    <row r="12" spans="1:10" ht="30" customHeight="1">
      <c r="A12" s="23"/>
      <c r="B12" s="25" t="s">
        <v>17</v>
      </c>
      <c r="C12" s="27">
        <f>SUM(C24,C37,C50,C63,H63,C76)</f>
        <v>2939</v>
      </c>
      <c r="D12" s="6" t="s">
        <v>9</v>
      </c>
      <c r="E12" s="8"/>
      <c r="G12" s="25" t="s">
        <v>17</v>
      </c>
      <c r="H12" s="27">
        <f>SUM(H24,H37,H50)</f>
        <v>951</v>
      </c>
      <c r="I12" s="6" t="s">
        <v>9</v>
      </c>
      <c r="J12" s="8"/>
    </row>
    <row r="13" spans="1:10" ht="30" customHeight="1">
      <c r="A13" s="23"/>
      <c r="B13" s="25"/>
      <c r="C13" s="27"/>
      <c r="D13" s="6" t="s">
        <v>10</v>
      </c>
      <c r="E13" s="8" t="s">
        <v>18</v>
      </c>
      <c r="G13" s="25"/>
      <c r="H13" s="27"/>
      <c r="I13" s="6" t="s">
        <v>10</v>
      </c>
      <c r="J13" s="8" t="s">
        <v>18</v>
      </c>
    </row>
    <row r="14" spans="1:10" ht="30" customHeight="1">
      <c r="A14" s="23"/>
      <c r="B14" s="25"/>
      <c r="C14" s="27"/>
      <c r="D14" s="6" t="s">
        <v>12</v>
      </c>
      <c r="E14" s="8" t="s">
        <v>18</v>
      </c>
      <c r="G14" s="25"/>
      <c r="H14" s="27"/>
      <c r="I14" s="6" t="s">
        <v>12</v>
      </c>
      <c r="J14" s="8" t="s">
        <v>18</v>
      </c>
    </row>
    <row r="15" spans="1:10" ht="30" customHeight="1">
      <c r="A15" s="19" t="s">
        <v>19</v>
      </c>
      <c r="B15" s="20"/>
      <c r="C15" s="11">
        <f>SUM(C12,C9,C6)</f>
        <v>6932</v>
      </c>
      <c r="D15" s="10"/>
      <c r="E15" s="12"/>
      <c r="G15" s="9" t="s">
        <v>19</v>
      </c>
      <c r="H15" s="11">
        <f>SUM(H12,H9,H6)</f>
        <v>3793</v>
      </c>
      <c r="I15" s="13"/>
      <c r="J15" s="14"/>
    </row>
    <row r="16" spans="1:10" ht="32.25" customHeight="1">
      <c r="A16" s="21" t="s">
        <v>20</v>
      </c>
      <c r="B16" s="21"/>
      <c r="C16" s="21"/>
      <c r="D16" s="21"/>
      <c r="E16" s="21"/>
      <c r="G16" s="21" t="s">
        <v>21</v>
      </c>
      <c r="H16" s="21"/>
      <c r="I16" s="21"/>
      <c r="J16" s="21"/>
    </row>
    <row r="17" spans="1:10" ht="44.25" customHeight="1" thickBot="1">
      <c r="A17" s="2" t="s">
        <v>2</v>
      </c>
      <c r="B17" s="2" t="s">
        <v>3</v>
      </c>
      <c r="C17" s="2" t="s">
        <v>4</v>
      </c>
      <c r="D17" s="2" t="s">
        <v>5</v>
      </c>
      <c r="E17" s="3" t="s">
        <v>6</v>
      </c>
      <c r="G17" s="2" t="s">
        <v>3</v>
      </c>
      <c r="H17" s="2" t="s">
        <v>4</v>
      </c>
      <c r="I17" s="2" t="s">
        <v>5</v>
      </c>
      <c r="J17" s="3" t="s">
        <v>6</v>
      </c>
    </row>
    <row r="18" spans="1:10" ht="30" customHeight="1" thickTop="1">
      <c r="A18" s="22" t="s">
        <v>7</v>
      </c>
      <c r="B18" s="24" t="s">
        <v>8</v>
      </c>
      <c r="C18" s="26">
        <v>482</v>
      </c>
      <c r="D18" s="4" t="s">
        <v>9</v>
      </c>
      <c r="E18" s="5"/>
      <c r="G18" s="24" t="s">
        <v>8</v>
      </c>
      <c r="H18" s="26">
        <v>462</v>
      </c>
      <c r="I18" s="4" t="s">
        <v>9</v>
      </c>
      <c r="J18" s="5"/>
    </row>
    <row r="19" spans="1:10" ht="30" customHeight="1">
      <c r="A19" s="23"/>
      <c r="B19" s="25"/>
      <c r="C19" s="27"/>
      <c r="D19" s="6" t="s">
        <v>10</v>
      </c>
      <c r="E19" s="7" t="s">
        <v>11</v>
      </c>
      <c r="G19" s="25"/>
      <c r="H19" s="27"/>
      <c r="I19" s="6" t="s">
        <v>10</v>
      </c>
      <c r="J19" s="7" t="s">
        <v>11</v>
      </c>
    </row>
    <row r="20" spans="1:10" ht="30" customHeight="1">
      <c r="A20" s="23"/>
      <c r="B20" s="25"/>
      <c r="C20" s="27"/>
      <c r="D20" s="6" t="s">
        <v>12</v>
      </c>
      <c r="E20" s="8" t="s">
        <v>13</v>
      </c>
      <c r="G20" s="25"/>
      <c r="H20" s="27"/>
      <c r="I20" s="6" t="s">
        <v>12</v>
      </c>
      <c r="J20" s="8" t="s">
        <v>13</v>
      </c>
    </row>
    <row r="21" spans="1:10" ht="30" customHeight="1">
      <c r="A21" s="23"/>
      <c r="B21" s="25" t="s">
        <v>14</v>
      </c>
      <c r="C21" s="27">
        <v>1063</v>
      </c>
      <c r="D21" s="6" t="s">
        <v>9</v>
      </c>
      <c r="E21" s="8"/>
      <c r="G21" s="25" t="s">
        <v>14</v>
      </c>
      <c r="H21" s="27">
        <v>1152</v>
      </c>
      <c r="I21" s="6" t="s">
        <v>9</v>
      </c>
      <c r="J21" s="8"/>
    </row>
    <row r="22" spans="1:10" ht="30" customHeight="1">
      <c r="A22" s="23"/>
      <c r="B22" s="25"/>
      <c r="C22" s="27"/>
      <c r="D22" s="6" t="s">
        <v>10</v>
      </c>
      <c r="E22" s="8" t="s">
        <v>15</v>
      </c>
      <c r="G22" s="25"/>
      <c r="H22" s="27"/>
      <c r="I22" s="6" t="s">
        <v>10</v>
      </c>
      <c r="J22" s="8" t="s">
        <v>15</v>
      </c>
    </row>
    <row r="23" spans="1:10" ht="30" customHeight="1">
      <c r="A23" s="23"/>
      <c r="B23" s="25"/>
      <c r="C23" s="27"/>
      <c r="D23" s="6" t="s">
        <v>12</v>
      </c>
      <c r="E23" s="8" t="s">
        <v>16</v>
      </c>
      <c r="G23" s="25"/>
      <c r="H23" s="27"/>
      <c r="I23" s="6" t="s">
        <v>12</v>
      </c>
      <c r="J23" s="8" t="s">
        <v>16</v>
      </c>
    </row>
    <row r="24" spans="1:10" ht="30" customHeight="1">
      <c r="A24" s="23"/>
      <c r="B24" s="25" t="s">
        <v>17</v>
      </c>
      <c r="C24" s="27">
        <v>775</v>
      </c>
      <c r="D24" s="6" t="s">
        <v>9</v>
      </c>
      <c r="E24" s="8"/>
      <c r="G24" s="25" t="s">
        <v>17</v>
      </c>
      <c r="H24" s="27">
        <v>562</v>
      </c>
      <c r="I24" s="6" t="s">
        <v>9</v>
      </c>
      <c r="J24" s="8"/>
    </row>
    <row r="25" spans="1:10" ht="30" customHeight="1">
      <c r="A25" s="23"/>
      <c r="B25" s="25"/>
      <c r="C25" s="27"/>
      <c r="D25" s="6" t="s">
        <v>10</v>
      </c>
      <c r="E25" s="8" t="s">
        <v>18</v>
      </c>
      <c r="G25" s="25"/>
      <c r="H25" s="27"/>
      <c r="I25" s="6" t="s">
        <v>10</v>
      </c>
      <c r="J25" s="8" t="s">
        <v>18</v>
      </c>
    </row>
    <row r="26" spans="1:10" ht="30" customHeight="1">
      <c r="A26" s="23"/>
      <c r="B26" s="25"/>
      <c r="C26" s="27"/>
      <c r="D26" s="6" t="s">
        <v>12</v>
      </c>
      <c r="E26" s="8" t="s">
        <v>18</v>
      </c>
      <c r="G26" s="25"/>
      <c r="H26" s="27"/>
      <c r="I26" s="6" t="s">
        <v>12</v>
      </c>
      <c r="J26" s="8" t="s">
        <v>18</v>
      </c>
    </row>
    <row r="27" spans="1:10" ht="29.25" customHeight="1">
      <c r="A27" s="19" t="s">
        <v>19</v>
      </c>
      <c r="B27" s="20"/>
      <c r="C27" s="11">
        <f>SUM(C24,C21,C18)</f>
        <v>2320</v>
      </c>
      <c r="D27" s="10"/>
      <c r="E27" s="12"/>
      <c r="G27" s="9" t="s">
        <v>19</v>
      </c>
      <c r="H27" s="11">
        <f>SUM(H18:H26)</f>
        <v>2176</v>
      </c>
      <c r="I27" s="13"/>
      <c r="J27" s="14"/>
    </row>
    <row r="29" spans="1:10" ht="32.25" customHeight="1">
      <c r="A29" s="21" t="s">
        <v>22</v>
      </c>
      <c r="B29" s="21"/>
      <c r="C29" s="21"/>
      <c r="D29" s="21"/>
      <c r="E29" s="21"/>
      <c r="G29" s="21" t="s">
        <v>23</v>
      </c>
      <c r="H29" s="21"/>
      <c r="I29" s="21"/>
      <c r="J29" s="21"/>
    </row>
    <row r="30" spans="1:10" ht="44.25" customHeight="1" thickBot="1">
      <c r="A30" s="2" t="s">
        <v>2</v>
      </c>
      <c r="B30" s="2" t="s">
        <v>3</v>
      </c>
      <c r="C30" s="2" t="s">
        <v>4</v>
      </c>
      <c r="D30" s="2" t="s">
        <v>5</v>
      </c>
      <c r="E30" s="3" t="s">
        <v>6</v>
      </c>
      <c r="G30" s="2" t="s">
        <v>3</v>
      </c>
      <c r="H30" s="2" t="s">
        <v>4</v>
      </c>
      <c r="I30" s="2" t="s">
        <v>5</v>
      </c>
      <c r="J30" s="3" t="s">
        <v>6</v>
      </c>
    </row>
    <row r="31" spans="1:10" ht="30" customHeight="1" thickTop="1">
      <c r="A31" s="22" t="s">
        <v>7</v>
      </c>
      <c r="B31" s="24" t="s">
        <v>8</v>
      </c>
      <c r="C31" s="26">
        <v>412</v>
      </c>
      <c r="D31" s="4" t="s">
        <v>9</v>
      </c>
      <c r="E31" s="5"/>
      <c r="G31" s="24" t="s">
        <v>8</v>
      </c>
      <c r="H31" s="26">
        <v>386</v>
      </c>
      <c r="I31" s="4" t="s">
        <v>9</v>
      </c>
      <c r="J31" s="5"/>
    </row>
    <row r="32" spans="1:10" ht="30" customHeight="1">
      <c r="A32" s="23"/>
      <c r="B32" s="25"/>
      <c r="C32" s="27"/>
      <c r="D32" s="6" t="s">
        <v>10</v>
      </c>
      <c r="E32" s="7" t="s">
        <v>11</v>
      </c>
      <c r="G32" s="25"/>
      <c r="H32" s="27"/>
      <c r="I32" s="6" t="s">
        <v>10</v>
      </c>
      <c r="J32" s="7" t="s">
        <v>11</v>
      </c>
    </row>
    <row r="33" spans="1:10" ht="30" customHeight="1">
      <c r="A33" s="23"/>
      <c r="B33" s="25"/>
      <c r="C33" s="27"/>
      <c r="D33" s="6" t="s">
        <v>12</v>
      </c>
      <c r="E33" s="8" t="s">
        <v>13</v>
      </c>
      <c r="G33" s="25"/>
      <c r="H33" s="27"/>
      <c r="I33" s="6" t="s">
        <v>12</v>
      </c>
      <c r="J33" s="8" t="s">
        <v>13</v>
      </c>
    </row>
    <row r="34" spans="1:10" ht="30" customHeight="1">
      <c r="A34" s="23"/>
      <c r="B34" s="25" t="s">
        <v>14</v>
      </c>
      <c r="C34" s="27">
        <v>734</v>
      </c>
      <c r="D34" s="6" t="s">
        <v>9</v>
      </c>
      <c r="E34" s="8"/>
      <c r="G34" s="25" t="s">
        <v>14</v>
      </c>
      <c r="H34" s="27">
        <v>384</v>
      </c>
      <c r="I34" s="6" t="s">
        <v>9</v>
      </c>
      <c r="J34" s="8"/>
    </row>
    <row r="35" spans="1:10" ht="30" customHeight="1">
      <c r="A35" s="23"/>
      <c r="B35" s="25"/>
      <c r="C35" s="27"/>
      <c r="D35" s="6" t="s">
        <v>10</v>
      </c>
      <c r="E35" s="8" t="s">
        <v>15</v>
      </c>
      <c r="G35" s="25"/>
      <c r="H35" s="27"/>
      <c r="I35" s="6" t="s">
        <v>10</v>
      </c>
      <c r="J35" s="8" t="s">
        <v>15</v>
      </c>
    </row>
    <row r="36" spans="1:10" ht="30" customHeight="1">
      <c r="A36" s="23"/>
      <c r="B36" s="25"/>
      <c r="C36" s="27"/>
      <c r="D36" s="6" t="s">
        <v>12</v>
      </c>
      <c r="E36" s="8" t="s">
        <v>16</v>
      </c>
      <c r="G36" s="25"/>
      <c r="H36" s="27"/>
      <c r="I36" s="6" t="s">
        <v>12</v>
      </c>
      <c r="J36" s="8" t="s">
        <v>16</v>
      </c>
    </row>
    <row r="37" spans="1:10" ht="30" customHeight="1">
      <c r="A37" s="23"/>
      <c r="B37" s="25" t="s">
        <v>17</v>
      </c>
      <c r="C37" s="27">
        <v>914</v>
      </c>
      <c r="D37" s="6" t="s">
        <v>9</v>
      </c>
      <c r="E37" s="8"/>
      <c r="G37" s="25" t="s">
        <v>17</v>
      </c>
      <c r="H37" s="27">
        <v>218</v>
      </c>
      <c r="I37" s="6" t="s">
        <v>9</v>
      </c>
      <c r="J37" s="8"/>
    </row>
    <row r="38" spans="1:10" ht="30" customHeight="1">
      <c r="A38" s="23"/>
      <c r="B38" s="25"/>
      <c r="C38" s="27"/>
      <c r="D38" s="6" t="s">
        <v>10</v>
      </c>
      <c r="E38" s="8" t="s">
        <v>18</v>
      </c>
      <c r="G38" s="25"/>
      <c r="H38" s="27"/>
      <c r="I38" s="6" t="s">
        <v>10</v>
      </c>
      <c r="J38" s="8" t="s">
        <v>18</v>
      </c>
    </row>
    <row r="39" spans="1:10" ht="30" customHeight="1">
      <c r="A39" s="23"/>
      <c r="B39" s="25"/>
      <c r="C39" s="27"/>
      <c r="D39" s="6" t="s">
        <v>12</v>
      </c>
      <c r="E39" s="8" t="s">
        <v>18</v>
      </c>
      <c r="G39" s="25"/>
      <c r="H39" s="27"/>
      <c r="I39" s="6" t="s">
        <v>12</v>
      </c>
      <c r="J39" s="8" t="s">
        <v>18</v>
      </c>
    </row>
    <row r="40" spans="1:10" ht="29.25" customHeight="1">
      <c r="A40" s="19" t="s">
        <v>19</v>
      </c>
      <c r="B40" s="20"/>
      <c r="C40" s="11">
        <f>SUM(C37,C34,C31)</f>
        <v>2060</v>
      </c>
      <c r="D40" s="10"/>
      <c r="E40" s="12"/>
      <c r="G40" s="9" t="s">
        <v>19</v>
      </c>
      <c r="H40" s="11">
        <f>SUM(H37,H34,H31)</f>
        <v>988</v>
      </c>
      <c r="I40" s="13"/>
      <c r="J40" s="14"/>
    </row>
    <row r="42" spans="1:10" ht="32.25" customHeight="1">
      <c r="A42" s="21" t="s">
        <v>24</v>
      </c>
      <c r="B42" s="21"/>
      <c r="C42" s="21"/>
      <c r="D42" s="21"/>
      <c r="E42" s="21"/>
      <c r="G42" s="21" t="s">
        <v>25</v>
      </c>
      <c r="H42" s="21"/>
      <c r="I42" s="21"/>
      <c r="J42" s="21"/>
    </row>
    <row r="43" spans="1:10" ht="49.5" customHeight="1" thickBot="1">
      <c r="A43" s="2" t="s">
        <v>2</v>
      </c>
      <c r="B43" s="2" t="s">
        <v>3</v>
      </c>
      <c r="C43" s="2" t="s">
        <v>4</v>
      </c>
      <c r="D43" s="2" t="s">
        <v>5</v>
      </c>
      <c r="E43" s="3" t="s">
        <v>6</v>
      </c>
      <c r="G43" s="2" t="s">
        <v>3</v>
      </c>
      <c r="H43" s="2" t="s">
        <v>4</v>
      </c>
      <c r="I43" s="2" t="s">
        <v>5</v>
      </c>
      <c r="J43" s="3" t="s">
        <v>6</v>
      </c>
    </row>
    <row r="44" spans="1:10" ht="30" customHeight="1" thickTop="1">
      <c r="A44" s="22" t="s">
        <v>7</v>
      </c>
      <c r="B44" s="24" t="s">
        <v>8</v>
      </c>
      <c r="C44" s="26">
        <v>105</v>
      </c>
      <c r="D44" s="4" t="s">
        <v>9</v>
      </c>
      <c r="E44" s="5"/>
      <c r="G44" s="24" t="s">
        <v>8</v>
      </c>
      <c r="H44" s="26">
        <v>117</v>
      </c>
      <c r="I44" s="4" t="s">
        <v>9</v>
      </c>
      <c r="J44" s="5"/>
    </row>
    <row r="45" spans="1:10" ht="30" customHeight="1">
      <c r="A45" s="23"/>
      <c r="B45" s="25"/>
      <c r="C45" s="27"/>
      <c r="D45" s="6" t="s">
        <v>10</v>
      </c>
      <c r="E45" s="7" t="s">
        <v>11</v>
      </c>
      <c r="G45" s="25"/>
      <c r="H45" s="27"/>
      <c r="I45" s="6" t="s">
        <v>10</v>
      </c>
      <c r="J45" s="7" t="s">
        <v>11</v>
      </c>
    </row>
    <row r="46" spans="1:10" ht="30" customHeight="1">
      <c r="A46" s="23"/>
      <c r="B46" s="25"/>
      <c r="C46" s="27"/>
      <c r="D46" s="6" t="s">
        <v>12</v>
      </c>
      <c r="E46" s="8" t="s">
        <v>13</v>
      </c>
      <c r="G46" s="25"/>
      <c r="H46" s="27"/>
      <c r="I46" s="6" t="s">
        <v>12</v>
      </c>
      <c r="J46" s="8" t="s">
        <v>13</v>
      </c>
    </row>
    <row r="47" spans="1:10" ht="30" customHeight="1">
      <c r="A47" s="23"/>
      <c r="B47" s="25" t="s">
        <v>14</v>
      </c>
      <c r="C47" s="27">
        <v>283</v>
      </c>
      <c r="D47" s="6" t="s">
        <v>9</v>
      </c>
      <c r="E47" s="8"/>
      <c r="G47" s="25" t="s">
        <v>14</v>
      </c>
      <c r="H47" s="27">
        <v>341</v>
      </c>
      <c r="I47" s="6" t="s">
        <v>9</v>
      </c>
      <c r="J47" s="8"/>
    </row>
    <row r="48" spans="1:10" ht="41.25" customHeight="1">
      <c r="A48" s="23"/>
      <c r="B48" s="25"/>
      <c r="C48" s="27"/>
      <c r="D48" s="6" t="s">
        <v>10</v>
      </c>
      <c r="E48" s="8" t="s">
        <v>15</v>
      </c>
      <c r="G48" s="25"/>
      <c r="H48" s="27"/>
      <c r="I48" s="6" t="s">
        <v>10</v>
      </c>
      <c r="J48" s="8" t="s">
        <v>15</v>
      </c>
    </row>
    <row r="49" spans="1:10" ht="30" customHeight="1">
      <c r="A49" s="23"/>
      <c r="B49" s="25"/>
      <c r="C49" s="27"/>
      <c r="D49" s="6" t="s">
        <v>12</v>
      </c>
      <c r="E49" s="8" t="s">
        <v>16</v>
      </c>
      <c r="G49" s="25"/>
      <c r="H49" s="27"/>
      <c r="I49" s="6" t="s">
        <v>12</v>
      </c>
      <c r="J49" s="8" t="s">
        <v>16</v>
      </c>
    </row>
    <row r="50" spans="1:10" ht="30" customHeight="1">
      <c r="A50" s="23"/>
      <c r="B50" s="25" t="s">
        <v>17</v>
      </c>
      <c r="C50" s="27">
        <v>331</v>
      </c>
      <c r="D50" s="6" t="s">
        <v>9</v>
      </c>
      <c r="E50" s="8"/>
      <c r="G50" s="25" t="s">
        <v>17</v>
      </c>
      <c r="H50" s="27">
        <v>171</v>
      </c>
      <c r="I50" s="6" t="s">
        <v>9</v>
      </c>
      <c r="J50" s="8"/>
    </row>
    <row r="51" spans="1:10" ht="30" customHeight="1">
      <c r="A51" s="23"/>
      <c r="B51" s="25"/>
      <c r="C51" s="27"/>
      <c r="D51" s="6" t="s">
        <v>10</v>
      </c>
      <c r="E51" s="8" t="s">
        <v>18</v>
      </c>
      <c r="G51" s="25"/>
      <c r="H51" s="27"/>
      <c r="I51" s="6" t="s">
        <v>10</v>
      </c>
      <c r="J51" s="8" t="s">
        <v>18</v>
      </c>
    </row>
    <row r="52" spans="1:10" ht="30" customHeight="1">
      <c r="A52" s="23"/>
      <c r="B52" s="25"/>
      <c r="C52" s="27"/>
      <c r="D52" s="6" t="s">
        <v>12</v>
      </c>
      <c r="E52" s="8" t="s">
        <v>18</v>
      </c>
      <c r="G52" s="25"/>
      <c r="H52" s="27"/>
      <c r="I52" s="6" t="s">
        <v>12</v>
      </c>
      <c r="J52" s="8" t="s">
        <v>18</v>
      </c>
    </row>
    <row r="53" spans="1:10" ht="29.25" customHeight="1">
      <c r="A53" s="19" t="s">
        <v>19</v>
      </c>
      <c r="B53" s="20"/>
      <c r="C53" s="11">
        <f>SUM(C50,C47,C44)</f>
        <v>719</v>
      </c>
      <c r="D53" s="10"/>
      <c r="E53" s="12"/>
      <c r="G53" s="9" t="s">
        <v>19</v>
      </c>
      <c r="H53" s="11">
        <f>SUM(H50,H47,H44)</f>
        <v>629</v>
      </c>
      <c r="I53" s="13"/>
      <c r="J53" s="14"/>
    </row>
    <row r="55" spans="1:10" ht="32.25" customHeight="1">
      <c r="A55" s="21" t="s">
        <v>26</v>
      </c>
      <c r="B55" s="21"/>
      <c r="C55" s="21"/>
      <c r="D55" s="21"/>
      <c r="E55" s="21"/>
      <c r="G55" s="21" t="s">
        <v>27</v>
      </c>
      <c r="H55" s="21"/>
      <c r="I55" s="21"/>
      <c r="J55" s="21"/>
    </row>
    <row r="56" spans="1:10" ht="44.25" customHeight="1" thickBot="1">
      <c r="A56" s="2" t="s">
        <v>2</v>
      </c>
      <c r="B56" s="2" t="s">
        <v>3</v>
      </c>
      <c r="C56" s="2" t="s">
        <v>4</v>
      </c>
      <c r="D56" s="2" t="s">
        <v>5</v>
      </c>
      <c r="E56" s="3" t="s">
        <v>6</v>
      </c>
      <c r="G56" s="2" t="s">
        <v>3</v>
      </c>
      <c r="H56" s="2" t="s">
        <v>4</v>
      </c>
      <c r="I56" s="2" t="s">
        <v>5</v>
      </c>
      <c r="J56" s="3" t="s">
        <v>6</v>
      </c>
    </row>
    <row r="57" spans="1:10" ht="30" customHeight="1" thickTop="1">
      <c r="A57" s="22" t="s">
        <v>7</v>
      </c>
      <c r="B57" s="24" t="s">
        <v>8</v>
      </c>
      <c r="C57" s="26">
        <v>19</v>
      </c>
      <c r="D57" s="4" t="s">
        <v>9</v>
      </c>
      <c r="E57" s="5"/>
      <c r="G57" s="24" t="s">
        <v>8</v>
      </c>
      <c r="H57" s="26">
        <v>116</v>
      </c>
      <c r="I57" s="4" t="s">
        <v>9</v>
      </c>
      <c r="J57" s="5"/>
    </row>
    <row r="58" spans="1:10" ht="30" customHeight="1">
      <c r="A58" s="23"/>
      <c r="B58" s="25"/>
      <c r="C58" s="27"/>
      <c r="D58" s="6" t="s">
        <v>10</v>
      </c>
      <c r="E58" s="7" t="s">
        <v>11</v>
      </c>
      <c r="G58" s="25"/>
      <c r="H58" s="27"/>
      <c r="I58" s="6" t="s">
        <v>10</v>
      </c>
      <c r="J58" s="7" t="s">
        <v>11</v>
      </c>
    </row>
    <row r="59" spans="1:10" ht="30" customHeight="1">
      <c r="A59" s="23"/>
      <c r="B59" s="25"/>
      <c r="C59" s="27"/>
      <c r="D59" s="6" t="s">
        <v>12</v>
      </c>
      <c r="E59" s="8" t="s">
        <v>13</v>
      </c>
      <c r="G59" s="25"/>
      <c r="H59" s="27"/>
      <c r="I59" s="6" t="s">
        <v>12</v>
      </c>
      <c r="J59" s="8" t="s">
        <v>13</v>
      </c>
    </row>
    <row r="60" spans="1:10" ht="30" customHeight="1">
      <c r="A60" s="23"/>
      <c r="B60" s="25" t="s">
        <v>14</v>
      </c>
      <c r="C60" s="27">
        <v>136</v>
      </c>
      <c r="D60" s="6" t="s">
        <v>9</v>
      </c>
      <c r="E60" s="8"/>
      <c r="G60" s="25" t="s">
        <v>14</v>
      </c>
      <c r="H60" s="27">
        <v>309</v>
      </c>
      <c r="I60" s="6" t="s">
        <v>9</v>
      </c>
      <c r="J60" s="8"/>
    </row>
    <row r="61" spans="1:10" ht="30" customHeight="1">
      <c r="A61" s="23"/>
      <c r="B61" s="25"/>
      <c r="C61" s="27"/>
      <c r="D61" s="6" t="s">
        <v>10</v>
      </c>
      <c r="E61" s="8" t="s">
        <v>15</v>
      </c>
      <c r="G61" s="25"/>
      <c r="H61" s="27"/>
      <c r="I61" s="6" t="s">
        <v>10</v>
      </c>
      <c r="J61" s="8" t="s">
        <v>15</v>
      </c>
    </row>
    <row r="62" spans="1:10" ht="30" customHeight="1">
      <c r="A62" s="23"/>
      <c r="B62" s="25"/>
      <c r="C62" s="27"/>
      <c r="D62" s="6" t="s">
        <v>12</v>
      </c>
      <c r="E62" s="8" t="s">
        <v>16</v>
      </c>
      <c r="G62" s="25"/>
      <c r="H62" s="27"/>
      <c r="I62" s="6" t="s">
        <v>12</v>
      </c>
      <c r="J62" s="8" t="s">
        <v>16</v>
      </c>
    </row>
    <row r="63" spans="1:10" ht="30" customHeight="1">
      <c r="A63" s="23"/>
      <c r="B63" s="25" t="s">
        <v>17</v>
      </c>
      <c r="C63" s="27">
        <v>179</v>
      </c>
      <c r="D63" s="6" t="s">
        <v>9</v>
      </c>
      <c r="E63" s="8"/>
      <c r="G63" s="25" t="s">
        <v>17</v>
      </c>
      <c r="H63" s="27">
        <v>564</v>
      </c>
      <c r="I63" s="6" t="s">
        <v>9</v>
      </c>
      <c r="J63" s="8"/>
    </row>
    <row r="64" spans="1:10" ht="30" customHeight="1">
      <c r="A64" s="23"/>
      <c r="B64" s="25"/>
      <c r="C64" s="27"/>
      <c r="D64" s="6" t="s">
        <v>10</v>
      </c>
      <c r="E64" s="8" t="s">
        <v>18</v>
      </c>
      <c r="G64" s="25"/>
      <c r="H64" s="27"/>
      <c r="I64" s="6" t="s">
        <v>10</v>
      </c>
      <c r="J64" s="8" t="s">
        <v>18</v>
      </c>
    </row>
    <row r="65" spans="1:10" ht="30" customHeight="1">
      <c r="A65" s="23"/>
      <c r="B65" s="25"/>
      <c r="C65" s="27"/>
      <c r="D65" s="6" t="s">
        <v>12</v>
      </c>
      <c r="E65" s="8" t="s">
        <v>18</v>
      </c>
      <c r="G65" s="25"/>
      <c r="H65" s="27"/>
      <c r="I65" s="6" t="s">
        <v>12</v>
      </c>
      <c r="J65" s="8" t="s">
        <v>18</v>
      </c>
    </row>
    <row r="66" spans="1:10" ht="29.25" customHeight="1">
      <c r="A66" s="19" t="s">
        <v>19</v>
      </c>
      <c r="B66" s="20"/>
      <c r="C66" s="11">
        <f>SUM(C63,C60,C57)</f>
        <v>334</v>
      </c>
      <c r="D66" s="10"/>
      <c r="E66" s="12"/>
      <c r="G66" s="9" t="s">
        <v>19</v>
      </c>
      <c r="H66" s="11">
        <f>SUM(H63,H60,H57)</f>
        <v>989</v>
      </c>
      <c r="I66" s="13"/>
      <c r="J66" s="14"/>
    </row>
    <row r="67" spans="3:8" ht="29.25" customHeight="1">
      <c r="C67" s="16"/>
      <c r="E67" s="17"/>
      <c r="G67" s="15"/>
      <c r="H67" s="16"/>
    </row>
    <row r="68" spans="1:5" ht="30.75" customHeight="1">
      <c r="A68" s="21" t="s">
        <v>28</v>
      </c>
      <c r="B68" s="21"/>
      <c r="C68" s="21"/>
      <c r="D68" s="21"/>
      <c r="E68" s="21"/>
    </row>
    <row r="69" spans="1:5" ht="43.5" thickBot="1">
      <c r="A69" s="2" t="s">
        <v>2</v>
      </c>
      <c r="B69" s="2" t="s">
        <v>3</v>
      </c>
      <c r="C69" s="2" t="s">
        <v>4</v>
      </c>
      <c r="D69" s="2" t="s">
        <v>5</v>
      </c>
      <c r="E69" s="3" t="s">
        <v>6</v>
      </c>
    </row>
    <row r="70" spans="1:5" ht="30" customHeight="1" thickTop="1">
      <c r="A70" s="22" t="s">
        <v>7</v>
      </c>
      <c r="B70" s="24" t="s">
        <v>8</v>
      </c>
      <c r="C70" s="26">
        <v>77</v>
      </c>
      <c r="D70" s="4" t="s">
        <v>9</v>
      </c>
      <c r="E70" s="5"/>
    </row>
    <row r="71" spans="1:5" ht="30" customHeight="1">
      <c r="A71" s="23"/>
      <c r="B71" s="25"/>
      <c r="C71" s="27"/>
      <c r="D71" s="6" t="s">
        <v>10</v>
      </c>
      <c r="E71" s="7" t="s">
        <v>11</v>
      </c>
    </row>
    <row r="72" spans="1:5" ht="30" customHeight="1">
      <c r="A72" s="23"/>
      <c r="B72" s="25"/>
      <c r="C72" s="27"/>
      <c r="D72" s="6" t="s">
        <v>12</v>
      </c>
      <c r="E72" s="8" t="s">
        <v>13</v>
      </c>
    </row>
    <row r="73" spans="1:5" ht="30" customHeight="1">
      <c r="A73" s="23"/>
      <c r="B73" s="25" t="s">
        <v>14</v>
      </c>
      <c r="C73" s="27">
        <v>257</v>
      </c>
      <c r="D73" s="6" t="s">
        <v>9</v>
      </c>
      <c r="E73" s="8"/>
    </row>
    <row r="74" spans="1:5" ht="30" customHeight="1">
      <c r="A74" s="23"/>
      <c r="B74" s="25"/>
      <c r="C74" s="27"/>
      <c r="D74" s="6" t="s">
        <v>10</v>
      </c>
      <c r="E74" s="8" t="s">
        <v>15</v>
      </c>
    </row>
    <row r="75" spans="1:5" ht="30" customHeight="1">
      <c r="A75" s="23"/>
      <c r="B75" s="25"/>
      <c r="C75" s="27"/>
      <c r="D75" s="6" t="s">
        <v>12</v>
      </c>
      <c r="E75" s="8" t="s">
        <v>16</v>
      </c>
    </row>
    <row r="76" spans="1:5" ht="30" customHeight="1">
      <c r="A76" s="23"/>
      <c r="B76" s="25" t="s">
        <v>17</v>
      </c>
      <c r="C76" s="27">
        <v>176</v>
      </c>
      <c r="D76" s="6" t="s">
        <v>9</v>
      </c>
      <c r="E76" s="8"/>
    </row>
    <row r="77" spans="1:5" ht="30" customHeight="1">
      <c r="A77" s="23"/>
      <c r="B77" s="25"/>
      <c r="C77" s="27"/>
      <c r="D77" s="6" t="s">
        <v>10</v>
      </c>
      <c r="E77" s="8" t="s">
        <v>18</v>
      </c>
    </row>
    <row r="78" spans="1:5" ht="30" customHeight="1">
      <c r="A78" s="23"/>
      <c r="B78" s="25"/>
      <c r="C78" s="27"/>
      <c r="D78" s="6" t="s">
        <v>12</v>
      </c>
      <c r="E78" s="8" t="s">
        <v>18</v>
      </c>
    </row>
    <row r="79" spans="1:5" ht="30" customHeight="1">
      <c r="A79" s="19" t="s">
        <v>19</v>
      </c>
      <c r="B79" s="20"/>
      <c r="C79" s="11">
        <f>SUM(C70,C73,C76)</f>
        <v>510</v>
      </c>
      <c r="D79" s="10"/>
      <c r="E79" s="12"/>
    </row>
    <row r="80" spans="1:10" ht="15">
      <c r="A80"/>
      <c r="B80"/>
      <c r="C80"/>
      <c r="D80"/>
      <c r="E80"/>
      <c r="F80"/>
      <c r="G80"/>
      <c r="H80"/>
      <c r="I80"/>
      <c r="J80"/>
    </row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mergeCells count="91">
    <mergeCell ref="H63:H65"/>
    <mergeCell ref="A66:B66"/>
    <mergeCell ref="H57:H59"/>
    <mergeCell ref="B60:B62"/>
    <mergeCell ref="C60:C62"/>
    <mergeCell ref="G60:G62"/>
    <mergeCell ref="H60:H62"/>
    <mergeCell ref="A57:A65"/>
    <mergeCell ref="B57:B59"/>
    <mergeCell ref="C57:C59"/>
    <mergeCell ref="G57:G59"/>
    <mergeCell ref="B63:B65"/>
    <mergeCell ref="C63:C65"/>
    <mergeCell ref="G63:G65"/>
    <mergeCell ref="H50:H52"/>
    <mergeCell ref="A53:B53"/>
    <mergeCell ref="A55:E55"/>
    <mergeCell ref="G55:J55"/>
    <mergeCell ref="A44:A52"/>
    <mergeCell ref="B50:B52"/>
    <mergeCell ref="C50:C52"/>
    <mergeCell ref="G50:G52"/>
    <mergeCell ref="H44:H46"/>
    <mergeCell ref="B47:B49"/>
    <mergeCell ref="C47:C49"/>
    <mergeCell ref="G47:G49"/>
    <mergeCell ref="H47:H49"/>
    <mergeCell ref="B44:B46"/>
    <mergeCell ref="C44:C46"/>
    <mergeCell ref="G44:G46"/>
    <mergeCell ref="H37:H39"/>
    <mergeCell ref="A40:B40"/>
    <mergeCell ref="A42:E42"/>
    <mergeCell ref="G42:J42"/>
    <mergeCell ref="A31:A39"/>
    <mergeCell ref="B37:B39"/>
    <mergeCell ref="C37:C39"/>
    <mergeCell ref="G37:G39"/>
    <mergeCell ref="H31:H33"/>
    <mergeCell ref="B34:B36"/>
    <mergeCell ref="C34:C36"/>
    <mergeCell ref="G34:G36"/>
    <mergeCell ref="H34:H36"/>
    <mergeCell ref="B31:B33"/>
    <mergeCell ref="C31:C33"/>
    <mergeCell ref="G31:G33"/>
    <mergeCell ref="A15:B15"/>
    <mergeCell ref="A27:B27"/>
    <mergeCell ref="A29:E29"/>
    <mergeCell ref="G29:J29"/>
    <mergeCell ref="H21:H23"/>
    <mergeCell ref="B24:B26"/>
    <mergeCell ref="C24:C26"/>
    <mergeCell ref="G24:G26"/>
    <mergeCell ref="H24:H26"/>
    <mergeCell ref="A16:E16"/>
    <mergeCell ref="G16:J16"/>
    <mergeCell ref="A18:A26"/>
    <mergeCell ref="B18:B20"/>
    <mergeCell ref="C18:C20"/>
    <mergeCell ref="G18:G20"/>
    <mergeCell ref="H18:H20"/>
    <mergeCell ref="B21:B23"/>
    <mergeCell ref="C21:C23"/>
    <mergeCell ref="G21:G23"/>
    <mergeCell ref="C9:C11"/>
    <mergeCell ref="C12:C14"/>
    <mergeCell ref="A6:A14"/>
    <mergeCell ref="B6:B8"/>
    <mergeCell ref="B9:B11"/>
    <mergeCell ref="B12:B14"/>
    <mergeCell ref="C76:C78"/>
    <mergeCell ref="G12:G14"/>
    <mergeCell ref="H12:H14"/>
    <mergeCell ref="A4:E4"/>
    <mergeCell ref="G4:J4"/>
    <mergeCell ref="G6:G8"/>
    <mergeCell ref="H6:H8"/>
    <mergeCell ref="G9:G11"/>
    <mergeCell ref="H9:H11"/>
    <mergeCell ref="C6:C8"/>
    <mergeCell ref="A1:J1"/>
    <mergeCell ref="A2:J2"/>
    <mergeCell ref="A79:B79"/>
    <mergeCell ref="A68:E68"/>
    <mergeCell ref="A70:A78"/>
    <mergeCell ref="B70:B72"/>
    <mergeCell ref="C70:C72"/>
    <mergeCell ref="B73:B75"/>
    <mergeCell ref="C73:C75"/>
    <mergeCell ref="B76:B78"/>
  </mergeCells>
  <printOptions horizontalCentered="1"/>
  <pageMargins left="0.5118110236220472" right="0.4724409448818898" top="0.7480314960629921" bottom="0.6299212598425197" header="0.31496062992125984" footer="0.5905511811023623"/>
  <pageSetup horizontalDpi="600" verticalDpi="600" orientation="portrait" paperSize="9" scale="59" r:id="rId1"/>
  <headerFooter alignWithMargins="0">
    <oddFooter>&amp;CPágina &amp;P de &amp;N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Guazelli de Jesus</dc:creator>
  <cp:keywords/>
  <dc:description/>
  <cp:lastModifiedBy>pbom</cp:lastModifiedBy>
  <cp:lastPrinted>2006-06-23T17:41:18Z</cp:lastPrinted>
  <dcterms:created xsi:type="dcterms:W3CDTF">2006-06-23T17:36:23Z</dcterms:created>
  <dcterms:modified xsi:type="dcterms:W3CDTF">2006-06-23T18:41:11Z</dcterms:modified>
  <cp:category/>
  <cp:version/>
  <cp:contentType/>
  <cp:contentStatus/>
</cp:coreProperties>
</file>